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filterPrivacy="1"/>
  <xr:revisionPtr revIDLastSave="0" documentId="13_ncr:1_{5CDCC6EA-CD0D-A847-8424-512D4A6FB226}" xr6:coauthVersionLast="36" xr6:coauthVersionMax="36" xr10:uidLastSave="{00000000-0000-0000-0000-000000000000}"/>
  <bookViews>
    <workbookView xWindow="1820" yWindow="460" windowWidth="38720" windowHeight="25040" xr2:uid="{00000000-000D-0000-FFFF-FFFF00000000}"/>
  </bookViews>
  <sheets>
    <sheet name="Start" sheetId="2" r:id="rId1"/>
    <sheet name="Budgeting Worksheet"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1" l="1"/>
  <c r="AC9" i="1" s="1"/>
  <c r="C29" i="1"/>
  <c r="AC8" i="1" s="1"/>
  <c r="C54" i="1"/>
  <c r="AC10" i="1" s="1"/>
  <c r="AD9" i="1" l="1"/>
  <c r="AD8" i="1"/>
  <c r="AD10" i="1"/>
  <c r="C7" i="1"/>
</calcChain>
</file>

<file path=xl/sharedStrings.xml><?xml version="1.0" encoding="utf-8"?>
<sst xmlns="http://schemas.openxmlformats.org/spreadsheetml/2006/main" count="74" uniqueCount="71">
  <si>
    <t>Total monthly income</t>
  </si>
  <si>
    <t>Phone</t>
  </si>
  <si>
    <t>Other</t>
  </si>
  <si>
    <t>Insurance</t>
  </si>
  <si>
    <t>Dining out</t>
  </si>
  <si>
    <t>Alimony</t>
  </si>
  <si>
    <t>Create a Personal Monthly Budget in this worksheet. Helpful instructions on how to use this worksheet are in cells in this column. Arrow down to get started.</t>
  </si>
  <si>
    <t>Actual Monthly Income label is in cell at right. Enter Income 1 in cell C10 and Extra Income in C11 to calculate Total monthly income in C12. Next instruction is in cell A14.</t>
  </si>
  <si>
    <t>Enter details in Housing table starting in cell at right and in Entertainment table starting in cell G14. Next instruction is in cell A27.</t>
  </si>
  <si>
    <t>Projected Monthly Income label is in cell at right. Enter Income 1 in cell C5 and Extra Income in C6 to calculate Total monthly income in C7. Next instruction is in cell A7.</t>
  </si>
  <si>
    <t>Projected Balance is auto calculated in cell H4, Actual Balance in H6, and Difference in H8. Next instruction is in cell A9.</t>
  </si>
  <si>
    <t>INCOME</t>
  </si>
  <si>
    <t>Paycheck</t>
  </si>
  <si>
    <t>Other (after tax earnings from interest returns, child support etc.)</t>
  </si>
  <si>
    <t>ESSENTIALS</t>
  </si>
  <si>
    <t>Amount</t>
  </si>
  <si>
    <t>Housing</t>
  </si>
  <si>
    <t>Health Insurance</t>
  </si>
  <si>
    <t>Property Taxes</t>
  </si>
  <si>
    <t>Utilities</t>
  </si>
  <si>
    <t>Groceries (Basics)</t>
  </si>
  <si>
    <t>Transportation (public/parking)</t>
  </si>
  <si>
    <t>Car (auto/loan/gas/maintainence)</t>
  </si>
  <si>
    <t>Internet</t>
  </si>
  <si>
    <t>Child Support</t>
  </si>
  <si>
    <t>Daycare</t>
  </si>
  <si>
    <t>Tuition</t>
  </si>
  <si>
    <t>Minimum Loan payments</t>
  </si>
  <si>
    <t>Minimum Credit card payments</t>
  </si>
  <si>
    <t>Medical (out of pocket expenses/prescriptions/glasses)</t>
  </si>
  <si>
    <t>Essentials Total</t>
  </si>
  <si>
    <t>EXTRAS</t>
  </si>
  <si>
    <t>Grocery (extras)</t>
  </si>
  <si>
    <t>Entertainment (movies/concerts/events)</t>
  </si>
  <si>
    <t>Premium cable/streaming</t>
  </si>
  <si>
    <t>Home improvement/décor</t>
  </si>
  <si>
    <t>Pets</t>
  </si>
  <si>
    <t>Clothing/Shoes</t>
  </si>
  <si>
    <t>Personal care (haircuts/grooming/makeup)</t>
  </si>
  <si>
    <t>Gifts</t>
  </si>
  <si>
    <t>Gym/fitness</t>
  </si>
  <si>
    <t>Travel/vacation</t>
  </si>
  <si>
    <t>Subscription/dues</t>
  </si>
  <si>
    <t>Charity</t>
  </si>
  <si>
    <t>Extras Total</t>
  </si>
  <si>
    <t>SAVINGS</t>
  </si>
  <si>
    <t>Emergency Fund</t>
  </si>
  <si>
    <t>Retirement *</t>
  </si>
  <si>
    <t>Other savings</t>
  </si>
  <si>
    <t>Excess credit card or loan payments</t>
  </si>
  <si>
    <t>Excess mortgage payments</t>
  </si>
  <si>
    <t>SAVINGS TOTAL</t>
  </si>
  <si>
    <t xml:space="preserve">3.    If the monthly total varies, look back over the past year and calculate the average. For one-time expenses, use the “other” category. </t>
  </si>
  <si>
    <t xml:space="preserve">4.    Click “Calculate” to see total monthly expenses in each category, and your proportions. </t>
  </si>
  <si>
    <t>1.      Get an accurate picture of your spending. Carefully track everything you spend for a month on non-fixed expenses. Or pull debit and credit card expenses from a recent statement.</t>
  </si>
  <si>
    <t>2.      Type the amount you currently spend each month on any of the items that apply.</t>
  </si>
  <si>
    <t>5.      Once you have your results, look for expenses you can cut or reduce. See how small adjustments change the proportions.</t>
  </si>
  <si>
    <t>Description</t>
  </si>
  <si>
    <t>Percentage</t>
  </si>
  <si>
    <t>Essentials</t>
  </si>
  <si>
    <t>Extras</t>
  </si>
  <si>
    <t>Savings</t>
  </si>
  <si>
    <t>Budgeting can be a tough act to commit to, but it shouldn’t be complicated. One easy way to get started is with proportional budgeting, which means dividing your expenses into categories, and dedicating a proportion of your income to each one.</t>
  </si>
  <si>
    <t>Proportional budgeting can provide flexible, realistic guidelines to help you compare and prioritize monthly spending and saving.</t>
  </si>
  <si>
    <t>Proportional budgeters divide spending patterns into three categories:</t>
  </si>
  <si>
    <t>Whatever your ratio, the idea is to balance the spending you can control – like extras and savings – with the spending you can’t change.</t>
  </si>
  <si>
    <t xml:space="preserve">
</t>
  </si>
  <si>
    <t xml:space="preserve">  How to use this worksheet?</t>
  </si>
  <si>
    <t>Investments are not FDIC-insured, nor are they deposits of or guaranteed by a bank or any other entity, so they may lose value.</t>
  </si>
  <si>
    <t>American Funds Distributors, Inc., member FINRA.</t>
  </si>
  <si>
    <t>All Capital Group trademarks mentioned are owned by The Capital Group Companies, Inc., an affiliated company or fund. All other company and product names mentioned are the property of their respective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</si>
</sst>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_);[Red]\(&quot;$&quot;#,##0.00\)"/>
    <numFmt numFmtId="164" formatCode="&quot;$&quot;#,##0.00"/>
    <numFmt numFmtId="165" formatCode="[&lt;=9999999]###\-####;\(###\)\ ###\-####"/>
  </numFmts>
  <fonts count="23">
    <font>
      <sz val="10"/>
      <color theme="1" tint="0.2499465926084170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1"/>
      <color theme="4" tint="-0.499984740745262"/>
      <name val="Lucida Sans"/>
      <family val="2"/>
      <scheme val="minor"/>
    </font>
    <font>
      <sz val="11"/>
      <color theme="0"/>
      <name val="Avenir Next"/>
      <family val="2"/>
    </font>
    <font>
      <sz val="11"/>
      <color theme="1"/>
      <name val="Avenir Next"/>
      <family val="2"/>
    </font>
    <font>
      <sz val="10"/>
      <color theme="0"/>
      <name val="Avenir Next"/>
      <family val="2"/>
    </font>
    <font>
      <sz val="10"/>
      <color theme="1" tint="0.24994659260841701"/>
      <name val="Avenir Next"/>
      <family val="2"/>
    </font>
    <font>
      <sz val="12"/>
      <color theme="1" tint="0.24994659260841701"/>
      <name val="Avenir Next"/>
      <family val="2"/>
    </font>
    <font>
      <b/>
      <sz val="12"/>
      <color theme="1" tint="0.24994659260841701"/>
      <name val="Avenir Next"/>
      <family val="2"/>
    </font>
    <font>
      <sz val="14"/>
      <color theme="1" tint="0.24994659260841701"/>
      <name val="Avenir Next"/>
      <family val="2"/>
    </font>
    <font>
      <sz val="8"/>
      <color theme="1" tint="0.24994659260841701"/>
      <name val="Lucida Sans"/>
      <family val="2"/>
      <scheme val="minor"/>
    </font>
    <font>
      <sz val="8"/>
      <color theme="1" tint="0.24994659260841701"/>
      <name val="Avenir Next"/>
      <family val="2"/>
    </font>
    <font>
      <sz val="12"/>
      <color theme="1" tint="0.24994659260841701"/>
      <name val="Avenir Next Regular"/>
    </font>
    <font>
      <sz val="11"/>
      <color theme="0"/>
      <name val="Avenir Next Demi Bold"/>
      <family val="2"/>
    </font>
    <font>
      <sz val="12"/>
      <color theme="1" tint="0.24994659260841701"/>
      <name val="Avenir Next Demi Bold"/>
      <family val="2"/>
    </font>
    <font>
      <sz val="11"/>
      <color theme="1"/>
      <name val="Avenir Next Medium"/>
      <family val="2"/>
    </font>
    <font>
      <sz val="11"/>
      <color theme="1" tint="0.24994659260841701"/>
      <name val="Avenir Next Bold"/>
    </font>
    <font>
      <sz val="9"/>
      <color theme="1"/>
      <name val="Avenir Next Medium"/>
      <family val="2"/>
    </font>
    <font>
      <sz val="11"/>
      <color theme="1"/>
      <name val="Avenir Next Bold"/>
    </font>
  </fonts>
  <fills count="12">
    <fill>
      <patternFill patternType="none"/>
    </fill>
    <fill>
      <patternFill patternType="gray125"/>
    </fill>
    <fill>
      <patternFill patternType="solid">
        <fgColor theme="4" tint="0.59999389629810485"/>
        <bgColor indexed="65"/>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rgb="FF009CDC"/>
        <bgColor indexed="64"/>
      </patternFill>
    </fill>
    <fill>
      <patternFill patternType="solid">
        <fgColor rgb="FFD5D0CA"/>
        <bgColor indexed="64"/>
      </patternFill>
    </fill>
    <fill>
      <patternFill patternType="solid">
        <fgColor rgb="FF7BD0E2"/>
        <bgColor indexed="64"/>
      </patternFill>
    </fill>
    <fill>
      <patternFill patternType="solid">
        <fgColor rgb="FF00AEA9"/>
        <bgColor indexed="64"/>
      </patternFill>
    </fill>
    <fill>
      <patternFill patternType="solid">
        <fgColor theme="0"/>
        <bgColor indexed="64"/>
      </patternFill>
    </fill>
    <fill>
      <patternFill patternType="solid">
        <fgColor rgb="FF762157"/>
        <bgColor indexed="64"/>
      </patternFill>
    </fill>
  </fills>
  <borders count="14">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style="thin">
        <color theme="0"/>
      </right>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10">
    <xf numFmtId="0" fontId="0" fillId="0" borderId="0"/>
    <xf numFmtId="0" fontId="4" fillId="0" borderId="1" applyNumberFormat="0" applyFill="0" applyAlignment="0" applyProtection="0"/>
    <xf numFmtId="0" fontId="2" fillId="0" borderId="2" applyNumberFormat="0" applyFill="0" applyBorder="0" applyAlignment="0" applyProtection="0"/>
    <xf numFmtId="0" fontId="3" fillId="0" borderId="3" applyNumberFormat="0" applyFill="0" applyBorder="0" applyAlignment="0" applyProtection="0"/>
    <xf numFmtId="165" fontId="6" fillId="0" borderId="0" applyFont="0" applyFill="0" applyBorder="0" applyAlignment="0" applyProtection="0"/>
    <xf numFmtId="14" fontId="6" fillId="0" borderId="0" applyFont="0" applyFill="0" applyBorder="0" applyAlignment="0" applyProtection="0"/>
    <xf numFmtId="0" fontId="1"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1" fillId="5" borderId="0" applyNumberFormat="0" applyBorder="0" applyAlignment="0" applyProtection="0"/>
  </cellStyleXfs>
  <cellXfs count="60">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vertical="center"/>
    </xf>
    <xf numFmtId="164" fontId="11" fillId="0" borderId="0" xfId="0" applyNumberFormat="1" applyFont="1" applyAlignment="1">
      <alignment vertical="center"/>
    </xf>
    <xf numFmtId="0" fontId="11" fillId="0" borderId="0" xfId="0" applyFont="1"/>
    <xf numFmtId="0" fontId="12" fillId="0" borderId="0" xfId="0" applyFont="1" applyAlignment="1">
      <alignment vertical="center"/>
    </xf>
    <xf numFmtId="0" fontId="11" fillId="0" borderId="0" xfId="0" applyFont="1" applyAlignment="1">
      <alignment horizontal="center"/>
    </xf>
    <xf numFmtId="0" fontId="10" fillId="0" borderId="0" xfId="0" applyFont="1" applyAlignment="1">
      <alignment horizontal="center"/>
    </xf>
    <xf numFmtId="0" fontId="11" fillId="0" borderId="0" xfId="0" applyFont="1" applyAlignment="1">
      <alignment vertical="center" wrapText="1"/>
    </xf>
    <xf numFmtId="0" fontId="13" fillId="0" borderId="0" xfId="0" applyFont="1" applyAlignment="1">
      <alignment horizontal="left" vertical="center" wrapText="1" indent="4"/>
    </xf>
    <xf numFmtId="0" fontId="13"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wrapText="1"/>
    </xf>
    <xf numFmtId="0" fontId="13" fillId="0" borderId="0" xfId="0" applyFont="1" applyAlignment="1">
      <alignment horizontal="left" vertical="center" wrapText="1" indent="7"/>
    </xf>
    <xf numFmtId="0" fontId="13" fillId="0" borderId="0" xfId="0" applyFont="1" applyAlignment="1">
      <alignment horizontal="left" vertical="center" wrapText="1" indent="9"/>
    </xf>
    <xf numFmtId="0" fontId="11" fillId="8" borderId="6" xfId="0" applyFont="1" applyFill="1" applyBorder="1" applyAlignment="1">
      <alignment horizontal="right" vertical="center"/>
    </xf>
    <xf numFmtId="0" fontId="10" fillId="0" borderId="8" xfId="0" applyFont="1" applyBorder="1"/>
    <xf numFmtId="0" fontId="11" fillId="7" borderId="4" xfId="0" applyFont="1" applyFill="1" applyBorder="1" applyAlignment="1">
      <alignment vertical="center"/>
    </xf>
    <xf numFmtId="0" fontId="9" fillId="0" borderId="10" xfId="0" applyFont="1" applyBorder="1"/>
    <xf numFmtId="164" fontId="11" fillId="0" borderId="6" xfId="0" applyNumberFormat="1" applyFont="1" applyBorder="1" applyAlignment="1">
      <alignment vertical="center"/>
    </xf>
    <xf numFmtId="0" fontId="12" fillId="0" borderId="6" xfId="0" applyFont="1" applyBorder="1" applyAlignment="1">
      <alignment vertical="center"/>
    </xf>
    <xf numFmtId="0" fontId="16" fillId="7" borderId="9" xfId="0" applyFont="1" applyFill="1" applyBorder="1" applyAlignment="1">
      <alignment vertical="center"/>
    </xf>
    <xf numFmtId="164" fontId="16" fillId="7" borderId="6" xfId="0" applyNumberFormat="1" applyFont="1" applyFill="1" applyBorder="1" applyAlignment="1">
      <alignment vertical="center"/>
    </xf>
    <xf numFmtId="0" fontId="16" fillId="7" borderId="4" xfId="0" applyFont="1" applyFill="1" applyBorder="1" applyAlignment="1">
      <alignment vertical="center"/>
    </xf>
    <xf numFmtId="0" fontId="16" fillId="7" borderId="6" xfId="0" applyFont="1" applyFill="1" applyBorder="1" applyAlignment="1">
      <alignment vertical="center"/>
    </xf>
    <xf numFmtId="164" fontId="16" fillId="7" borderId="11" xfId="0" applyNumberFormat="1" applyFont="1" applyFill="1" applyBorder="1" applyAlignment="1">
      <alignment vertical="center"/>
    </xf>
    <xf numFmtId="164" fontId="16" fillId="7" borderId="7" xfId="0" applyNumberFormat="1" applyFont="1" applyFill="1" applyBorder="1" applyAlignment="1">
      <alignment vertical="center"/>
    </xf>
    <xf numFmtId="164" fontId="16" fillId="7" borderId="0" xfId="0" applyNumberFormat="1" applyFont="1" applyFill="1" applyBorder="1" applyAlignment="1">
      <alignment vertical="center"/>
    </xf>
    <xf numFmtId="0" fontId="11" fillId="0" borderId="5" xfId="0" applyFont="1" applyBorder="1" applyAlignment="1">
      <alignment horizontal="center"/>
    </xf>
    <xf numFmtId="0" fontId="11" fillId="9" borderId="5" xfId="0" applyFont="1" applyFill="1" applyBorder="1" applyAlignment="1">
      <alignment horizontal="right" vertical="center"/>
    </xf>
    <xf numFmtId="0" fontId="11" fillId="7" borderId="5" xfId="0" applyFont="1" applyFill="1" applyBorder="1" applyAlignment="1">
      <alignment vertical="center"/>
    </xf>
    <xf numFmtId="164" fontId="11" fillId="7" borderId="5" xfId="0" applyNumberFormat="1" applyFont="1" applyFill="1" applyBorder="1" applyAlignment="1">
      <alignment vertical="center"/>
    </xf>
    <xf numFmtId="164" fontId="11" fillId="7" borderId="13" xfId="0" applyNumberFormat="1" applyFont="1" applyFill="1" applyBorder="1" applyAlignment="1">
      <alignment vertical="center"/>
    </xf>
    <xf numFmtId="0" fontId="12" fillId="0" borderId="5" xfId="0" applyFont="1" applyBorder="1" applyAlignment="1">
      <alignment vertical="center"/>
    </xf>
    <xf numFmtId="164" fontId="11" fillId="0" borderId="5" xfId="0" applyNumberFormat="1" applyFont="1" applyBorder="1" applyAlignment="1">
      <alignment vertical="center"/>
    </xf>
    <xf numFmtId="0" fontId="18" fillId="8" borderId="4" xfId="0" applyFont="1" applyFill="1" applyBorder="1" applyAlignment="1">
      <alignment vertical="center"/>
    </xf>
    <xf numFmtId="0" fontId="18" fillId="9" borderId="12" xfId="0" applyFont="1" applyFill="1" applyBorder="1" applyAlignment="1">
      <alignment vertical="center"/>
    </xf>
    <xf numFmtId="0" fontId="19" fillId="7" borderId="4" xfId="6" applyFont="1" applyFill="1" applyBorder="1" applyAlignment="1">
      <alignment vertical="center"/>
    </xf>
    <xf numFmtId="8" fontId="19" fillId="7" borderId="5" xfId="6" applyNumberFormat="1" applyFont="1" applyFill="1" applyBorder="1" applyAlignment="1">
      <alignment vertical="center"/>
    </xf>
    <xf numFmtId="0" fontId="19" fillId="10" borderId="4" xfId="6" applyFont="1" applyFill="1" applyBorder="1" applyAlignment="1">
      <alignment vertical="center"/>
    </xf>
    <xf numFmtId="8" fontId="19" fillId="10" borderId="5" xfId="6" applyNumberFormat="1" applyFont="1" applyFill="1" applyBorder="1" applyAlignment="1">
      <alignment vertical="center"/>
    </xf>
    <xf numFmtId="0" fontId="19" fillId="7" borderId="4" xfId="9" applyFont="1" applyFill="1" applyBorder="1" applyAlignment="1">
      <alignment vertical="center"/>
    </xf>
    <xf numFmtId="8" fontId="19" fillId="7" borderId="5" xfId="9" applyNumberFormat="1" applyFont="1" applyFill="1" applyBorder="1" applyAlignment="1">
      <alignment vertical="center"/>
    </xf>
    <xf numFmtId="0" fontId="19" fillId="10" borderId="4" xfId="8" applyFont="1" applyFill="1" applyBorder="1" applyAlignment="1">
      <alignment vertical="center"/>
    </xf>
    <xf numFmtId="8" fontId="19" fillId="10" borderId="5" xfId="8" applyNumberFormat="1" applyFont="1" applyFill="1" applyBorder="1" applyAlignment="1">
      <alignment vertical="center"/>
    </xf>
    <xf numFmtId="0" fontId="9" fillId="4" borderId="0" xfId="8" applyFont="1" applyBorder="1" applyAlignment="1">
      <alignment horizontal="left" vertical="center"/>
    </xf>
    <xf numFmtId="164" fontId="9" fillId="0" borderId="0" xfId="0" applyNumberFormat="1" applyFont="1"/>
    <xf numFmtId="2" fontId="9" fillId="0" borderId="0" xfId="0" applyNumberFormat="1" applyFont="1"/>
    <xf numFmtId="8" fontId="9" fillId="0" borderId="0" xfId="0" applyNumberFormat="1" applyFont="1"/>
    <xf numFmtId="0" fontId="20" fillId="0" borderId="0" xfId="0" applyFont="1" applyAlignment="1">
      <alignment horizontal="left" vertical="center" wrapText="1"/>
    </xf>
    <xf numFmtId="0" fontId="22" fillId="0" borderId="0" xfId="0" applyFont="1" applyAlignment="1">
      <alignment vertical="center" wrapText="1"/>
    </xf>
    <xf numFmtId="0" fontId="17" fillId="6" borderId="4" xfId="7" applyFont="1" applyFill="1" applyBorder="1" applyAlignment="1">
      <alignment vertical="center"/>
    </xf>
    <xf numFmtId="0" fontId="5" fillId="6" borderId="6" xfId="7" applyFill="1" applyBorder="1" applyAlignment="1">
      <alignment vertical="center"/>
    </xf>
    <xf numFmtId="0" fontId="17" fillId="11" borderId="4" xfId="8" applyFont="1" applyFill="1" applyBorder="1" applyAlignment="1">
      <alignment vertical="center"/>
    </xf>
    <xf numFmtId="0" fontId="5" fillId="11" borderId="6" xfId="8" applyFill="1" applyBorder="1" applyAlignment="1">
      <alignment vertical="center"/>
    </xf>
    <xf numFmtId="0" fontId="21" fillId="0" borderId="0" xfId="0" applyFont="1" applyAlignment="1">
      <alignment vertical="center"/>
    </xf>
    <xf numFmtId="0" fontId="11" fillId="0" borderId="0" xfId="0" applyFont="1" applyAlignment="1">
      <alignment vertical="center"/>
    </xf>
  </cellXfs>
  <cellStyles count="10">
    <cellStyle name="20% - Accent3" xfId="9" builtinId="38"/>
    <cellStyle name="40% - Accent1" xfId="6" builtinId="31"/>
    <cellStyle name="Accent2" xfId="7" builtinId="33"/>
    <cellStyle name="Accent3" xfId="8" builtinId="37"/>
    <cellStyle name="Date" xfId="5" xr:uid="{FE33F3B2-B201-45AD-A81E-81BCB12ED9D2}"/>
    <cellStyle name="Heading 1" xfId="1" builtinId="16" customBuiltin="1"/>
    <cellStyle name="Heading 2" xfId="2" builtinId="17" customBuiltin="1"/>
    <cellStyle name="Heading 3" xfId="3" builtinId="18" customBuiltin="1"/>
    <cellStyle name="Normal" xfId="0" builtinId="0" customBuiltin="1"/>
    <cellStyle name="Phone" xfId="4" xr:uid="{70E46558-98AC-446F-861A-54F270CBD905}"/>
  </cellStyles>
  <dxfs count="26">
    <dxf>
      <font>
        <b val="0"/>
        <i val="0"/>
        <strike val="0"/>
        <condense val="0"/>
        <extend val="0"/>
        <outline val="0"/>
        <shadow val="0"/>
        <u val="none"/>
        <vertAlign val="baseline"/>
        <sz val="12"/>
        <color theme="1" tint="0.24994659260841701"/>
        <name val="Avenir Next"/>
        <family val="2"/>
        <scheme val="none"/>
      </font>
      <numFmt numFmtId="164" formatCode="&quot;$&quot;#,##0.00"/>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2"/>
        <color theme="1" tint="0.24994659260841701"/>
        <name val="Avenir Next"/>
        <family val="2"/>
        <scheme val="none"/>
      </font>
      <fill>
        <patternFill patternType="solid">
          <fgColor indexed="64"/>
          <bgColor rgb="FFD5D0CA"/>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Avenir Next"/>
        <family val="2"/>
        <scheme val="none"/>
      </font>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strike val="0"/>
        <outline val="0"/>
        <shadow val="0"/>
        <u val="none"/>
        <vertAlign val="baseline"/>
        <sz val="12"/>
        <color theme="1" tint="0.24994659260841701"/>
        <name val="Avenir Next"/>
        <family val="2"/>
        <scheme val="none"/>
      </font>
      <fill>
        <patternFill patternType="solid">
          <fgColor indexed="64"/>
          <bgColor rgb="FFD5D0CA"/>
        </patternFill>
      </fill>
      <alignment horizontal="general" vertical="center" textRotation="0" wrapText="0" indent="0" justifyLastLine="0" shrinkToFit="0" readingOrder="0"/>
    </dxf>
    <dxf>
      <font>
        <strike val="0"/>
        <outline val="0"/>
        <shadow val="0"/>
        <u val="none"/>
        <vertAlign val="baseline"/>
        <sz val="12"/>
        <color theme="1" tint="0.24994659260841701"/>
        <name val="Avenir Next"/>
        <family val="2"/>
        <scheme val="none"/>
      </font>
    </dxf>
    <dxf>
      <font>
        <strike val="0"/>
        <outline val="0"/>
        <shadow val="0"/>
        <u val="none"/>
        <vertAlign val="baseline"/>
        <sz val="12"/>
        <color theme="1" tint="0.24994659260841701"/>
        <name val="Avenir Next"/>
        <family val="2"/>
        <scheme val="none"/>
      </font>
      <fill>
        <patternFill patternType="solid">
          <fgColor indexed="64"/>
          <bgColor rgb="FFD5D0CA"/>
        </patternFill>
      </fill>
    </dxf>
    <dxf>
      <font>
        <strike val="0"/>
        <outline val="0"/>
        <shadow val="0"/>
        <u val="none"/>
        <vertAlign val="baseline"/>
        <sz val="12"/>
        <color theme="1" tint="0.24994659260841701"/>
        <name val="Avenir Next"/>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Avenir Next"/>
        <family val="2"/>
        <scheme val="none"/>
      </font>
      <numFmt numFmtId="164" formatCode="&quot;$&quot;#,##0.00"/>
      <alignment horizontal="general" vertical="center" textRotation="0" wrapText="0" indent="0" justifyLastLine="0" shrinkToFit="0" readingOrder="0"/>
      <border diagonalUp="0" diagonalDown="0" outline="0">
        <left/>
        <right/>
        <top style="thin">
          <color theme="0"/>
        </top>
        <bottom/>
      </border>
    </dxf>
    <dxf>
      <font>
        <b val="0"/>
        <strike val="0"/>
        <outline val="0"/>
        <shadow val="0"/>
        <u val="none"/>
        <vertAlign val="baseline"/>
        <sz val="12"/>
        <color theme="1" tint="0.24994659260841701"/>
        <name val="Avenir Next Regular"/>
        <scheme val="none"/>
      </font>
      <alignment horizontal="general" vertical="center" textRotation="0" wrapText="0" indent="0" justifyLastLine="0" shrinkToFit="0" readingOrder="0"/>
    </dxf>
    <dxf>
      <font>
        <b/>
        <i val="0"/>
        <strike val="0"/>
        <condense val="0"/>
        <extend val="0"/>
        <outline val="0"/>
        <shadow val="0"/>
        <u val="none"/>
        <vertAlign val="baseline"/>
        <sz val="12"/>
        <color theme="1" tint="0.24994659260841701"/>
        <name val="Avenir Next"/>
        <family val="2"/>
        <scheme val="none"/>
      </font>
      <alignment horizontal="general" vertical="center" textRotation="0" wrapText="0" indent="0" justifyLastLine="0" shrinkToFit="0" readingOrder="0"/>
      <border diagonalUp="0" diagonalDown="0" outline="0">
        <left/>
        <right/>
        <top style="thin">
          <color theme="0"/>
        </top>
        <bottom/>
      </border>
    </dxf>
    <dxf>
      <font>
        <b val="0"/>
        <strike val="0"/>
        <outline val="0"/>
        <shadow val="0"/>
        <u val="none"/>
        <vertAlign val="baseline"/>
        <sz val="12"/>
        <color theme="1" tint="0.24994659260841701"/>
        <name val="Avenir Next Regular"/>
        <scheme val="none"/>
      </font>
      <alignment horizontal="general" vertical="center" textRotation="0" wrapText="0" indent="0" justifyLastLine="0" shrinkToFit="0" readingOrder="0"/>
    </dxf>
    <dxf>
      <font>
        <strike val="0"/>
        <outline val="0"/>
        <shadow val="0"/>
        <u val="none"/>
        <vertAlign val="baseline"/>
        <sz val="12"/>
        <color theme="1" tint="0.24994659260841701"/>
        <name val="Avenir Next"/>
        <family val="2"/>
        <scheme val="none"/>
      </font>
    </dxf>
    <dxf>
      <font>
        <b val="0"/>
        <strike val="0"/>
        <outline val="0"/>
        <shadow val="0"/>
        <u val="none"/>
        <vertAlign val="baseline"/>
        <sz val="12"/>
        <color theme="1" tint="0.24994659260841701"/>
        <name val="Avenir Next Regular"/>
        <scheme val="none"/>
      </font>
    </dxf>
    <dxf>
      <font>
        <strike val="0"/>
        <outline val="0"/>
        <shadow val="0"/>
        <u val="none"/>
        <vertAlign val="baseline"/>
        <sz val="12"/>
        <color theme="1" tint="0.24994659260841701"/>
        <name val="Avenir Next"/>
        <family val="2"/>
        <scheme val="none"/>
      </font>
      <alignment horizontal="general" vertical="center" textRotation="0" wrapText="0"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Address Book" pivot="0" count="5" xr9:uid="{00000000-0011-0000-FFFF-FFFF00000000}">
      <tableStyleElement type="wholeTable" dxfId="25"/>
      <tableStyleElement type="headerRow" dxfId="24"/>
      <tableStyleElement type="totalRow" dxfId="23"/>
      <tableStyleElement type="firstRowStripe" dxfId="22"/>
      <tableStyleElement type="secondRowStripe" dxfId="21"/>
    </tableStyle>
    <tableStyle name="Personal monthly budget" pivot="0" count="7" xr9:uid="{DF2684C2-C435-47FA-9646-E632C3AE8948}">
      <tableStyleElement type="wholeTable" dxfId="20"/>
      <tableStyleElement type="headerRow" dxfId="19"/>
      <tableStyleElement type="totalRow" dxfId="18"/>
      <tableStyleElement type="firstColumn" dxfId="17"/>
      <tableStyleElement type="lastColumn" dxfId="16"/>
      <tableStyleElement type="firstRowStripe" dxfId="15"/>
      <tableStyleElement type="firstColumnStripe" dxfId="14"/>
    </tableStyle>
  </tableStyles>
  <colors>
    <mruColors>
      <color rgb="FF005F9E"/>
      <color rgb="FF7BD0E2"/>
      <color rgb="FF00AEA9"/>
      <color rgb="FF762157"/>
      <color rgb="FFD5D0CA"/>
      <color rgb="FF009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b="1" i="0">
                <a:latin typeface="Avenir Next Demi Bold" panose="020B0503020202020204" pitchFamily="34" charset="0"/>
              </a:rPr>
              <a:t>Current Proportions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doughnutChart>
        <c:varyColors val="1"/>
        <c:ser>
          <c:idx val="1"/>
          <c:order val="0"/>
          <c:tx>
            <c:strRef>
              <c:f>'Budgeting Worksheet'!$AD$7</c:f>
              <c:strCache>
                <c:ptCount val="1"/>
                <c:pt idx="0">
                  <c:v>Percentage</c:v>
                </c:pt>
              </c:strCache>
            </c:strRef>
          </c:tx>
          <c:spPr>
            <a:ln>
              <a:solidFill>
                <a:schemeClr val="bg1"/>
              </a:solidFill>
            </a:ln>
            <a:effectLst/>
          </c:spPr>
          <c:dPt>
            <c:idx val="0"/>
            <c:bubble3D val="0"/>
            <c:spPr>
              <a:solidFill>
                <a:srgbClr val="7BD0E2"/>
              </a:solidFill>
              <a:ln>
                <a:solidFill>
                  <a:schemeClr val="bg1"/>
                </a:solidFill>
              </a:ln>
              <a:effectLst/>
            </c:spPr>
            <c:extLst>
              <c:ext xmlns:c16="http://schemas.microsoft.com/office/drawing/2014/chart" uri="{C3380CC4-5D6E-409C-BE32-E72D297353CC}">
                <c16:uniqueId val="{00000004-FF26-41C3-B2A0-8EEFB3359229}"/>
              </c:ext>
            </c:extLst>
          </c:dPt>
          <c:dPt>
            <c:idx val="1"/>
            <c:bubble3D val="0"/>
            <c:spPr>
              <a:solidFill>
                <a:srgbClr val="00AEA9"/>
              </a:solidFill>
              <a:ln>
                <a:solidFill>
                  <a:schemeClr val="bg1"/>
                </a:solidFill>
              </a:ln>
              <a:effectLst/>
            </c:spPr>
            <c:extLst>
              <c:ext xmlns:c16="http://schemas.microsoft.com/office/drawing/2014/chart" uri="{C3380CC4-5D6E-409C-BE32-E72D297353CC}">
                <c16:uniqueId val="{00000002-FF26-41C3-B2A0-8EEFB3359229}"/>
              </c:ext>
            </c:extLst>
          </c:dPt>
          <c:dPt>
            <c:idx val="2"/>
            <c:bubble3D val="0"/>
            <c:spPr>
              <a:solidFill>
                <a:srgbClr val="762157"/>
              </a:solidFill>
              <a:ln>
                <a:solidFill>
                  <a:schemeClr val="bg1"/>
                </a:solidFill>
              </a:ln>
              <a:effectLst/>
            </c:spPr>
            <c:extLst>
              <c:ext xmlns:c16="http://schemas.microsoft.com/office/drawing/2014/chart" uri="{C3380CC4-5D6E-409C-BE32-E72D297353CC}">
                <c16:uniqueId val="{00000005-1E0D-4DE1-BFA4-46FAAC024FAD}"/>
              </c:ext>
            </c:extLst>
          </c:dPt>
          <c:dLbls>
            <c:dLbl>
              <c:idx val="0"/>
              <c:layout>
                <c:manualLayout>
                  <c:x val="0.11135740107958213"/>
                  <c:y val="-1.8472189899930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26-41C3-B2A0-8EEFB3359229}"/>
                </c:ext>
              </c:extLst>
            </c:dLbl>
            <c:dLbl>
              <c:idx val="1"/>
              <c:layout>
                <c:manualLayout>
                  <c:x val="0.11872351805080959"/>
                  <c:y val="5.079852222480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26-41C3-B2A0-8EEFB3359229}"/>
                </c:ext>
              </c:extLst>
            </c:dLbl>
            <c:dLbl>
              <c:idx val="2"/>
              <c:layout>
                <c:manualLayout>
                  <c:x val="-0.12123924132124994"/>
                  <c:y val="-6.0034617174773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D-4DE1-BFA4-46FAAC024FA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venir Next" panose="020B0503020202020204" pitchFamily="34" charset="0"/>
                    <a:ea typeface="+mn-ea"/>
                    <a:cs typeface="+mn-cs"/>
                  </a:defRPr>
                </a:pPr>
                <a:endParaRPr lang="en-US"/>
              </a:p>
            </c:txP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'Budgeting Worksheet'!$AB$8:$AB$10</c:f>
              <c:strCache>
                <c:ptCount val="3"/>
                <c:pt idx="0">
                  <c:v>Essentials</c:v>
                </c:pt>
                <c:pt idx="1">
                  <c:v>Extras</c:v>
                </c:pt>
                <c:pt idx="2">
                  <c:v>Savings</c:v>
                </c:pt>
              </c:strCache>
            </c:strRef>
          </c:cat>
          <c:val>
            <c:numRef>
              <c:f>'Budgeting Worksheet'!$AD$8:$AD$10</c:f>
              <c:numCache>
                <c:formatCode>0.00</c:formatCode>
                <c:ptCount val="3"/>
                <c:pt idx="0">
                  <c:v>27.776450919512779</c:v>
                </c:pt>
                <c:pt idx="1">
                  <c:v>17.291616909481728</c:v>
                </c:pt>
                <c:pt idx="2">
                  <c:v>54.931932171005492</c:v>
                </c:pt>
              </c:numCache>
            </c:numRef>
          </c:val>
          <c:extLst>
            <c:ext xmlns:c16="http://schemas.microsoft.com/office/drawing/2014/chart" uri="{C3380CC4-5D6E-409C-BE32-E72D297353CC}">
              <c16:uniqueId val="{00000001-FF26-41C3-B2A0-8EEFB3359229}"/>
            </c:ext>
          </c:extLst>
        </c:ser>
        <c:dLbls>
          <c:showLegendKey val="0"/>
          <c:showVal val="0"/>
          <c:showCatName val="0"/>
          <c:showSerName val="0"/>
          <c:showPercent val="0"/>
          <c:showBubbleSize val="0"/>
          <c:showLeaderLines val="1"/>
        </c:dLbls>
        <c:firstSliceAng val="0"/>
        <c:holeSize val="71"/>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0</xdr:rowOff>
    </xdr:from>
    <xdr:to>
      <xdr:col>1</xdr:col>
      <xdr:colOff>2038350</xdr:colOff>
      <xdr:row>5</xdr:row>
      <xdr:rowOff>28575</xdr:rowOff>
    </xdr:to>
    <xdr:pic>
      <xdr:nvPicPr>
        <xdr:cNvPr id="3" name="Picture 2">
          <a:extLst>
            <a:ext uri="{FF2B5EF4-FFF2-40B4-BE49-F238E27FC236}">
              <a16:creationId xmlns:a16="http://schemas.microsoft.com/office/drawing/2014/main" id="{902A5A19-BAF7-4CDC-AA7C-9E8CAB3BA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219075"/>
          <a:ext cx="1971675"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3857625</xdr:colOff>
      <xdr:row>10</xdr:row>
      <xdr:rowOff>295275</xdr:rowOff>
    </xdr:from>
    <xdr:to>
      <xdr:col>1</xdr:col>
      <xdr:colOff>7353300</xdr:colOff>
      <xdr:row>12</xdr:row>
      <xdr:rowOff>28575</xdr:rowOff>
    </xdr:to>
    <xdr:sp macro="" textlink="">
      <xdr:nvSpPr>
        <xdr:cNvPr id="4" name="TextBox 3" descr="Header&#10;">
          <a:extLst>
            <a:ext uri="{FF2B5EF4-FFF2-40B4-BE49-F238E27FC236}">
              <a16:creationId xmlns:a16="http://schemas.microsoft.com/office/drawing/2014/main" id="{16F3A738-D783-488E-8955-DF8AD7A2CCF3}"/>
            </a:ext>
          </a:extLst>
        </xdr:cNvPr>
        <xdr:cNvSpPr txBox="1"/>
      </xdr:nvSpPr>
      <xdr:spPr>
        <a:xfrm>
          <a:off x="4429125" y="4524375"/>
          <a:ext cx="3495675" cy="3028950"/>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2400" b="0">
              <a:solidFill>
                <a:schemeClr val="accent3">
                  <a:lumMod val="50000"/>
                </a:schemeClr>
              </a:solidFill>
              <a:effectLst/>
              <a:latin typeface="Avenir Next" panose="020B0503020202020204" pitchFamily="34" charset="0"/>
              <a:ea typeface="+mn-ea"/>
              <a:cs typeface="Segoe UI Light" panose="020B0502040204020203" pitchFamily="34" charset="0"/>
            </a:rPr>
            <a:t>Extras</a:t>
          </a:r>
          <a:r>
            <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 </a:t>
          </a:r>
        </a:p>
        <a:p>
          <a:pPr marL="0" indent="0" algn="ctr"/>
          <a:endPar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a:p>
          <a:pPr marL="0" indent="0" algn="ctr"/>
          <a:r>
            <a:rPr lang="en-US" sz="16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Your secondary expenses or monthly “nice to haves,” like dining out, premium cable or streaming service, gym membership, apps, subscriptions and so on.</a:t>
          </a:r>
          <a:endPar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xdr:txBody>
    </xdr:sp>
    <xdr:clientData/>
  </xdr:twoCellAnchor>
  <xdr:twoCellAnchor editAs="oneCell">
    <xdr:from>
      <xdr:col>1</xdr:col>
      <xdr:colOff>7848600</xdr:colOff>
      <xdr:row>10</xdr:row>
      <xdr:rowOff>304800</xdr:rowOff>
    </xdr:from>
    <xdr:to>
      <xdr:col>2</xdr:col>
      <xdr:colOff>104775</xdr:colOff>
      <xdr:row>12</xdr:row>
      <xdr:rowOff>38100</xdr:rowOff>
    </xdr:to>
    <xdr:sp macro="" textlink="">
      <xdr:nvSpPr>
        <xdr:cNvPr id="5" name="TextBox 4" descr="Header&#10;">
          <a:extLst>
            <a:ext uri="{FF2B5EF4-FFF2-40B4-BE49-F238E27FC236}">
              <a16:creationId xmlns:a16="http://schemas.microsoft.com/office/drawing/2014/main" id="{0C6C58D7-775F-4FE2-873E-1DAEF948C76E}"/>
            </a:ext>
          </a:extLst>
        </xdr:cNvPr>
        <xdr:cNvSpPr txBox="1"/>
      </xdr:nvSpPr>
      <xdr:spPr>
        <a:xfrm>
          <a:off x="8420100" y="4533900"/>
          <a:ext cx="3495675" cy="3028950"/>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2400" b="0">
              <a:solidFill>
                <a:schemeClr val="accent3">
                  <a:lumMod val="50000"/>
                </a:schemeClr>
              </a:solidFill>
              <a:effectLst/>
              <a:latin typeface="Avenir Next" panose="020B0503020202020204" pitchFamily="34" charset="0"/>
              <a:ea typeface="+mn-ea"/>
              <a:cs typeface="Segoe UI Light" panose="020B0502040204020203" pitchFamily="34" charset="0"/>
            </a:rPr>
            <a:t>Savings</a:t>
          </a:r>
        </a:p>
        <a:p>
          <a:pPr marL="0" indent="0" algn="ctr"/>
          <a:r>
            <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 </a:t>
          </a:r>
        </a:p>
        <a:p>
          <a:pPr marL="0" indent="0" algn="ctr"/>
          <a:r>
            <a:rPr lang="en-US" sz="16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Any contributions to emergency savings, children’s college fund, retirement nest egg or debt beyond the minimum payments. How should the proportions line up? It depends on the state of your finances. </a:t>
          </a:r>
          <a:endPar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xdr:txBody>
    </xdr:sp>
    <xdr:clientData/>
  </xdr:twoCellAnchor>
  <xdr:twoCellAnchor editAs="oneCell">
    <xdr:from>
      <xdr:col>0</xdr:col>
      <xdr:colOff>457200</xdr:colOff>
      <xdr:row>10</xdr:row>
      <xdr:rowOff>352425</xdr:rowOff>
    </xdr:from>
    <xdr:to>
      <xdr:col>1</xdr:col>
      <xdr:colOff>3381375</xdr:colOff>
      <xdr:row>11</xdr:row>
      <xdr:rowOff>1314450</xdr:rowOff>
    </xdr:to>
    <xdr:sp macro="" textlink="">
      <xdr:nvSpPr>
        <xdr:cNvPr id="6" name="TextBox 5" descr="Header&#10;">
          <a:extLst>
            <a:ext uri="{FF2B5EF4-FFF2-40B4-BE49-F238E27FC236}">
              <a16:creationId xmlns:a16="http://schemas.microsoft.com/office/drawing/2014/main" id="{F7716614-671B-4300-84D1-2137A004CDEB}"/>
            </a:ext>
          </a:extLst>
        </xdr:cNvPr>
        <xdr:cNvSpPr txBox="1"/>
      </xdr:nvSpPr>
      <xdr:spPr>
        <a:xfrm>
          <a:off x="457200" y="4581525"/>
          <a:ext cx="3495675" cy="2609850"/>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2400" b="0">
              <a:solidFill>
                <a:schemeClr val="accent3">
                  <a:lumMod val="50000"/>
                </a:schemeClr>
              </a:solidFill>
              <a:effectLst/>
              <a:latin typeface="Avenir Next" panose="020B0503020202020204" pitchFamily="34" charset="0"/>
              <a:ea typeface="+mn-ea"/>
              <a:cs typeface="Segoe UI Light" panose="020B0502040204020203" pitchFamily="34" charset="0"/>
            </a:rPr>
            <a:t>Essentials</a:t>
          </a:r>
        </a:p>
        <a:p>
          <a:pPr marL="0" indent="0" algn="ctr"/>
          <a:r>
            <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 </a:t>
          </a:r>
        </a:p>
        <a:p>
          <a:pPr marL="0" indent="0" algn="ctr"/>
          <a:r>
            <a:rPr lang="en-US" sz="16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Your non-negotiable must haves, including rent or mortgage payment, insurance, utilities, minimum debt payments, grocery</a:t>
          </a:r>
          <a:r>
            <a:rPr lang="en-US" sz="1600" b="0" baseline="0">
              <a:solidFill>
                <a:schemeClr val="tx1">
                  <a:lumMod val="65000"/>
                  <a:lumOff val="35000"/>
                </a:schemeClr>
              </a:solidFill>
              <a:effectLst/>
              <a:latin typeface="Avenir Next" panose="020B0503020202020204" pitchFamily="34" charset="0"/>
              <a:ea typeface="+mn-ea"/>
              <a:cs typeface="Segoe UI Light" panose="020B0502040204020203" pitchFamily="34" charset="0"/>
            </a:rPr>
            <a:t> basics and so on.</a:t>
          </a:r>
          <a:endParaRPr lang="en-US" sz="24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xdr:txBody>
    </xdr:sp>
    <xdr:clientData/>
  </xdr:twoCellAnchor>
  <xdr:twoCellAnchor editAs="oneCell">
    <xdr:from>
      <xdr:col>1</xdr:col>
      <xdr:colOff>7820025</xdr:colOff>
      <xdr:row>2</xdr:row>
      <xdr:rowOff>28576</xdr:rowOff>
    </xdr:from>
    <xdr:to>
      <xdr:col>2</xdr:col>
      <xdr:colOff>76200</xdr:colOff>
      <xdr:row>4</xdr:row>
      <xdr:rowOff>209550</xdr:rowOff>
    </xdr:to>
    <xdr:sp macro="" textlink="">
      <xdr:nvSpPr>
        <xdr:cNvPr id="7" name="TextBox 6" descr="Header&#10;">
          <a:extLst>
            <a:ext uri="{FF2B5EF4-FFF2-40B4-BE49-F238E27FC236}">
              <a16:creationId xmlns:a16="http://schemas.microsoft.com/office/drawing/2014/main" id="{3B8ADC0C-B480-4981-81BD-3106AFC83803}"/>
            </a:ext>
          </a:extLst>
        </xdr:cNvPr>
        <xdr:cNvSpPr txBox="1"/>
      </xdr:nvSpPr>
      <xdr:spPr>
        <a:xfrm>
          <a:off x="8391525" y="466726"/>
          <a:ext cx="3495675" cy="619124"/>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3600" b="0">
              <a:solidFill>
                <a:schemeClr val="accent3">
                  <a:lumMod val="50000"/>
                </a:schemeClr>
              </a:solidFill>
              <a:effectLst/>
              <a:latin typeface="Avenir Next" panose="020B0503020202020204" pitchFamily="34" charset="0"/>
              <a:ea typeface="+mn-ea"/>
              <a:cs typeface="Segoe UI Light" panose="020B0502040204020203" pitchFamily="34" charset="0"/>
            </a:rPr>
            <a:t>Start a Budget</a:t>
          </a:r>
          <a:endParaRPr lang="en-US" sz="36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xdr:txBody>
    </xdr:sp>
    <xdr:clientData/>
  </xdr:twoCellAnchor>
  <xdr:twoCellAnchor>
    <xdr:from>
      <xdr:col>1</xdr:col>
      <xdr:colOff>3695700</xdr:colOff>
      <xdr:row>10</xdr:row>
      <xdr:rowOff>323850</xdr:rowOff>
    </xdr:from>
    <xdr:to>
      <xdr:col>1</xdr:col>
      <xdr:colOff>3695700</xdr:colOff>
      <xdr:row>11</xdr:row>
      <xdr:rowOff>1266825</xdr:rowOff>
    </xdr:to>
    <xdr:cxnSp macro="">
      <xdr:nvCxnSpPr>
        <xdr:cNvPr id="8" name="Straight Connector 7">
          <a:extLst>
            <a:ext uri="{FF2B5EF4-FFF2-40B4-BE49-F238E27FC236}">
              <a16:creationId xmlns:a16="http://schemas.microsoft.com/office/drawing/2014/main" id="{433D9563-2A1A-45A2-B08D-C7CFADC499DA}"/>
            </a:ext>
          </a:extLst>
        </xdr:cNvPr>
        <xdr:cNvCxnSpPr/>
      </xdr:nvCxnSpPr>
      <xdr:spPr>
        <a:xfrm>
          <a:off x="4267200" y="4552950"/>
          <a:ext cx="0" cy="2590800"/>
        </a:xfrm>
        <a:prstGeom prst="line">
          <a:avLst/>
        </a:prstGeom>
        <a:ln>
          <a:solidFill>
            <a:schemeClr val="bg1">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7600950</xdr:colOff>
      <xdr:row>10</xdr:row>
      <xdr:rowOff>266700</xdr:rowOff>
    </xdr:from>
    <xdr:to>
      <xdr:col>1</xdr:col>
      <xdr:colOff>7600950</xdr:colOff>
      <xdr:row>11</xdr:row>
      <xdr:rowOff>1209675</xdr:rowOff>
    </xdr:to>
    <xdr:cxnSp macro="">
      <xdr:nvCxnSpPr>
        <xdr:cNvPr id="10" name="Straight Connector 9">
          <a:extLst>
            <a:ext uri="{FF2B5EF4-FFF2-40B4-BE49-F238E27FC236}">
              <a16:creationId xmlns:a16="http://schemas.microsoft.com/office/drawing/2014/main" id="{7304C9FF-EE63-4CD1-A52C-D113093064A6}"/>
            </a:ext>
          </a:extLst>
        </xdr:cNvPr>
        <xdr:cNvCxnSpPr/>
      </xdr:nvCxnSpPr>
      <xdr:spPr>
        <a:xfrm>
          <a:off x="8172450" y="4495800"/>
          <a:ext cx="0" cy="25908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447675</xdr:colOff>
      <xdr:row>6</xdr:row>
      <xdr:rowOff>9525</xdr:rowOff>
    </xdr:from>
    <xdr:to>
      <xdr:col>2</xdr:col>
      <xdr:colOff>66675</xdr:colOff>
      <xdr:row>6</xdr:row>
      <xdr:rowOff>9525</xdr:rowOff>
    </xdr:to>
    <xdr:cxnSp macro="">
      <xdr:nvCxnSpPr>
        <xdr:cNvPr id="11" name="Straight Connector 10">
          <a:extLst>
            <a:ext uri="{FF2B5EF4-FFF2-40B4-BE49-F238E27FC236}">
              <a16:creationId xmlns:a16="http://schemas.microsoft.com/office/drawing/2014/main" id="{41B6AD24-1F1E-47BE-B5F2-CBF2347452DD}"/>
            </a:ext>
          </a:extLst>
        </xdr:cNvPr>
        <xdr:cNvCxnSpPr/>
      </xdr:nvCxnSpPr>
      <xdr:spPr>
        <a:xfrm>
          <a:off x="447675" y="1323975"/>
          <a:ext cx="11430000"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3771900</xdr:colOff>
      <xdr:row>6</xdr:row>
      <xdr:rowOff>314325</xdr:rowOff>
    </xdr:from>
    <xdr:to>
      <xdr:col>1</xdr:col>
      <xdr:colOff>7267575</xdr:colOff>
      <xdr:row>7</xdr:row>
      <xdr:rowOff>266700</xdr:rowOff>
    </xdr:to>
    <xdr:sp macro="" textlink="">
      <xdr:nvSpPr>
        <xdr:cNvPr id="13" name="TextBox 12" descr="Header&#10;">
          <a:extLst>
            <a:ext uri="{FF2B5EF4-FFF2-40B4-BE49-F238E27FC236}">
              <a16:creationId xmlns:a16="http://schemas.microsoft.com/office/drawing/2014/main" id="{F31E3607-7042-43F7-9F38-DFC4DFFBF26A}"/>
            </a:ext>
          </a:extLst>
        </xdr:cNvPr>
        <xdr:cNvSpPr txBox="1"/>
      </xdr:nvSpPr>
      <xdr:spPr>
        <a:xfrm>
          <a:off x="4343400" y="1628775"/>
          <a:ext cx="3495675" cy="542925"/>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2400" b="0">
              <a:solidFill>
                <a:schemeClr val="tx1"/>
              </a:solidFill>
              <a:effectLst/>
              <a:latin typeface="Avenir Next" panose="020B0503020202020204" pitchFamily="34" charset="0"/>
              <a:ea typeface="+mn-ea"/>
              <a:cs typeface="Segoe UI Light" panose="020B0502040204020203" pitchFamily="34" charset="0"/>
            </a:rPr>
            <a:t>BUDGETING </a:t>
          </a:r>
        </a:p>
      </xdr:txBody>
    </xdr:sp>
    <xdr:clientData/>
  </xdr:twoCellAnchor>
  <xdr:twoCellAnchor editAs="oneCell">
    <xdr:from>
      <xdr:col>1</xdr:col>
      <xdr:colOff>5572125</xdr:colOff>
      <xdr:row>13</xdr:row>
      <xdr:rowOff>390525</xdr:rowOff>
    </xdr:from>
    <xdr:to>
      <xdr:col>1</xdr:col>
      <xdr:colOff>11029950</xdr:colOff>
      <xdr:row>14</xdr:row>
      <xdr:rowOff>1371600</xdr:rowOff>
    </xdr:to>
    <xdr:sp macro="" textlink="">
      <xdr:nvSpPr>
        <xdr:cNvPr id="14" name="TextBox 13" descr="Header&#10;">
          <a:extLst>
            <a:ext uri="{FF2B5EF4-FFF2-40B4-BE49-F238E27FC236}">
              <a16:creationId xmlns:a16="http://schemas.microsoft.com/office/drawing/2014/main" id="{7D8661CC-EBDD-449E-8D1E-B08C90C2A26E}"/>
            </a:ext>
          </a:extLst>
        </xdr:cNvPr>
        <xdr:cNvSpPr txBox="1"/>
      </xdr:nvSpPr>
      <xdr:spPr>
        <a:xfrm>
          <a:off x="6143625" y="8162925"/>
          <a:ext cx="5457825" cy="1933575"/>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l"/>
          <a:r>
            <a:rPr lang="en-US" sz="1100" b="1">
              <a:solidFill>
                <a:srgbClr val="0070C0"/>
              </a:solidFill>
              <a:effectLst/>
              <a:latin typeface="Avenir Next" panose="020B0503020202020204" pitchFamily="34" charset="0"/>
              <a:ea typeface="+mn-ea"/>
              <a:cs typeface="Segoe UI Light" panose="020B0502040204020203" pitchFamily="34" charset="0"/>
            </a:rPr>
            <a:t>60/30/10</a:t>
          </a:r>
          <a:r>
            <a:rPr lang="en-US" sz="11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 This proportion might work if you’re bringing home less income. Essentials would take up more of your budget, with less room for extras and savings. </a:t>
          </a:r>
        </a:p>
        <a:p>
          <a:pPr marL="0" indent="0" algn="l"/>
          <a:endParaRPr lang="en-US" sz="11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a:p>
          <a:pPr marL="0" indent="0" algn="l"/>
          <a:endParaRPr lang="en-US" sz="11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a:p>
          <a:pPr marL="0" indent="0" algn="l"/>
          <a:endParaRPr lang="en-US" sz="11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a:p>
          <a:pPr marL="0" indent="0" algn="l"/>
          <a:r>
            <a:rPr lang="en-US" sz="1100" b="1">
              <a:solidFill>
                <a:srgbClr val="0070C0"/>
              </a:solidFill>
              <a:effectLst/>
              <a:latin typeface="Avenir Next" panose="020B0503020202020204" pitchFamily="34" charset="0"/>
              <a:ea typeface="+mn-ea"/>
              <a:cs typeface="Segoe UI Light" panose="020B0502040204020203" pitchFamily="34" charset="0"/>
            </a:rPr>
            <a:t>50/20/30</a:t>
          </a:r>
          <a:r>
            <a:rPr lang="en-US" sz="11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 If you’re paying down debt or saving extra money, your proportions could be closer to this one, with a larger part of your income going to savings. </a:t>
          </a:r>
          <a:endParaRPr lang="en-US" sz="1600" b="0">
            <a:solidFill>
              <a:schemeClr val="tx1">
                <a:lumMod val="65000"/>
                <a:lumOff val="35000"/>
              </a:schemeClr>
            </a:solidFill>
            <a:effectLst/>
            <a:latin typeface="Avenir Next" panose="020B0503020202020204" pitchFamily="34" charset="0"/>
            <a:ea typeface="+mn-ea"/>
            <a:cs typeface="Segoe UI Light" panose="020B0502040204020203" pitchFamily="34" charset="0"/>
          </a:endParaRPr>
        </a:p>
      </xdr:txBody>
    </xdr:sp>
    <xdr:clientData/>
  </xdr:twoCellAnchor>
  <xdr:twoCellAnchor editAs="oneCell">
    <xdr:from>
      <xdr:col>1</xdr:col>
      <xdr:colOff>514351</xdr:colOff>
      <xdr:row>13</xdr:row>
      <xdr:rowOff>438150</xdr:rowOff>
    </xdr:from>
    <xdr:to>
      <xdr:col>1</xdr:col>
      <xdr:colOff>4876801</xdr:colOff>
      <xdr:row>14</xdr:row>
      <xdr:rowOff>1133475</xdr:rowOff>
    </xdr:to>
    <xdr:sp macro="" textlink="">
      <xdr:nvSpPr>
        <xdr:cNvPr id="15" name="TextBox 14" descr="Header&#10;">
          <a:extLst>
            <a:ext uri="{FF2B5EF4-FFF2-40B4-BE49-F238E27FC236}">
              <a16:creationId xmlns:a16="http://schemas.microsoft.com/office/drawing/2014/main" id="{B31F4695-B329-404B-8C73-30541950F992}"/>
            </a:ext>
          </a:extLst>
        </xdr:cNvPr>
        <xdr:cNvSpPr txBox="1"/>
      </xdr:nvSpPr>
      <xdr:spPr>
        <a:xfrm>
          <a:off x="1085851" y="8210550"/>
          <a:ext cx="4362450" cy="1647825"/>
        </a:xfrm>
        <a:prstGeom prst="rect">
          <a:avLst/>
        </a:prstGeom>
        <a:no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l"/>
          <a:r>
            <a:rPr lang="en-US" sz="1600" b="0">
              <a:solidFill>
                <a:schemeClr val="tx1">
                  <a:lumMod val="65000"/>
                  <a:lumOff val="35000"/>
                </a:schemeClr>
              </a:solidFill>
              <a:effectLst/>
              <a:latin typeface="Avenir Next" panose="020B0503020202020204" pitchFamily="34" charset="0"/>
              <a:ea typeface="+mn-ea"/>
              <a:cs typeface="Segoe UI Light" panose="020B0502040204020203" pitchFamily="34" charset="0"/>
            </a:rPr>
            <a:t>As a general guideline, aiming for a 50/30/20 ratio for essentials/extras/savings can be a good place to start. Once you look at your finances, you may find that different proportions suit you better. </a:t>
          </a:r>
        </a:p>
      </xdr:txBody>
    </xdr:sp>
    <xdr:clientData/>
  </xdr:twoCellAnchor>
  <xdr:twoCellAnchor>
    <xdr:from>
      <xdr:col>1</xdr:col>
      <xdr:colOff>5695950</xdr:colOff>
      <xdr:row>14</xdr:row>
      <xdr:rowOff>342900</xdr:rowOff>
    </xdr:from>
    <xdr:to>
      <xdr:col>1</xdr:col>
      <xdr:colOff>10553700</xdr:colOff>
      <xdr:row>14</xdr:row>
      <xdr:rowOff>342900</xdr:rowOff>
    </xdr:to>
    <xdr:cxnSp macro="">
      <xdr:nvCxnSpPr>
        <xdr:cNvPr id="16" name="Straight Connector 15">
          <a:extLst>
            <a:ext uri="{FF2B5EF4-FFF2-40B4-BE49-F238E27FC236}">
              <a16:creationId xmlns:a16="http://schemas.microsoft.com/office/drawing/2014/main" id="{3D30263F-A34F-4BBB-BCA6-B56C08091969}"/>
            </a:ext>
          </a:extLst>
        </xdr:cNvPr>
        <xdr:cNvCxnSpPr/>
      </xdr:nvCxnSpPr>
      <xdr:spPr>
        <a:xfrm>
          <a:off x="6267450" y="9067800"/>
          <a:ext cx="4857750"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476250</xdr:colOff>
      <xdr:row>9</xdr:row>
      <xdr:rowOff>6349</xdr:rowOff>
    </xdr:from>
    <xdr:to>
      <xdr:col>5</xdr:col>
      <xdr:colOff>21167</xdr:colOff>
      <xdr:row>18</xdr:row>
      <xdr:rowOff>4762</xdr:rowOff>
    </xdr:to>
    <xdr:graphicFrame macro="">
      <xdr:nvGraphicFramePr>
        <xdr:cNvPr id="4" name="Chart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5</xdr:col>
      <xdr:colOff>158750</xdr:colOff>
      <xdr:row>2</xdr:row>
      <xdr:rowOff>71438</xdr:rowOff>
    </xdr:to>
    <xdr:sp macro="" textlink="">
      <xdr:nvSpPr>
        <xdr:cNvPr id="3" name="TextBox 2" descr="Header&#10;">
          <a:extLst>
            <a:ext uri="{FF2B5EF4-FFF2-40B4-BE49-F238E27FC236}">
              <a16:creationId xmlns:a16="http://schemas.microsoft.com/office/drawing/2014/main" id="{07254FE0-94E0-43B4-B036-08215BCF2D17}"/>
            </a:ext>
          </a:extLst>
        </xdr:cNvPr>
        <xdr:cNvSpPr txBox="1"/>
      </xdr:nvSpPr>
      <xdr:spPr>
        <a:xfrm>
          <a:off x="198438" y="198438"/>
          <a:ext cx="11017250" cy="825500"/>
        </a:xfrm>
        <a:prstGeom prst="rect">
          <a:avLst/>
        </a:prstGeom>
        <a:solidFill>
          <a:srgbClr val="005F9E"/>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marL="0" indent="0" algn="ctr"/>
          <a:r>
            <a:rPr lang="en-US" sz="3600" b="0">
              <a:solidFill>
                <a:schemeClr val="bg1"/>
              </a:solidFill>
              <a:effectLst/>
              <a:latin typeface="Avenir Next" panose="020B0503020202020204" pitchFamily="34" charset="0"/>
              <a:ea typeface="+mn-ea"/>
              <a:cs typeface="Segoe UI Light" panose="020B0502040204020203" pitchFamily="34" charset="0"/>
            </a:rPr>
            <a:t>Budgeting Spreadsheet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10:C29" totalsRowCount="1" headerRowDxfId="13" dataDxfId="12" totalsRowDxfId="11">
  <autoFilter ref="B10:C28" xr:uid="{00000000-0009-0000-0100-000001000000}">
    <filterColumn colId="0" hiddenButton="1"/>
    <filterColumn colId="1" hiddenButton="1"/>
  </autoFilter>
  <tableColumns count="2">
    <tableColumn id="1" xr3:uid="{00000000-0010-0000-0000-000001000000}" name="ESSENTIALS" totalsRowLabel="Essentials Total" dataDxfId="10" totalsRowDxfId="9"/>
    <tableColumn id="3" xr3:uid="{00000000-0010-0000-0000-000003000000}" name="Amount" totalsRowFunction="custom" dataDxfId="8" totalsRowDxfId="7">
      <totalsRowFormula>SUM(Housing[Amount])</totalsRowFormula>
    </tableColumn>
  </tableColumns>
  <tableStyleInfo name="TableStyleMedium7" showFirstColumn="1" showLastColumn="1"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506EDC-B8DD-49AD-A462-C28ACD693DA0}" name="Housing3" displayName="Housing3" ref="B31:C46" totalsRowCount="1" headerRowDxfId="6" dataDxfId="5" totalsRowDxfId="4">
  <autoFilter ref="B31:C45" xr:uid="{E9231FFA-2E04-4C9C-81D4-2A2D8D81731C}"/>
  <tableColumns count="2">
    <tableColumn id="1" xr3:uid="{64BED199-8FE1-4F15-9F09-E0B7A2419F00}" name="EXTRAS" totalsRowLabel="Extras Total" dataDxfId="3" totalsRowDxfId="2"/>
    <tableColumn id="3" xr3:uid="{E4CBEE55-F5A5-4449-9A03-A094986455C4}" name="Amount" totalsRowFunction="custom" dataDxfId="1" totalsRowDxfId="0">
      <totalsRowFormula>SUM(Housing3[Amount])</totalsRowFormula>
    </tableColumn>
  </tableColumns>
  <tableStyleInfo name="TableStyleMedium6" showFirstColumn="1" showLastColumn="1" showRowStripes="1" showColumnStripes="0"/>
  <extLst>
    <ext xmlns:x14="http://schemas.microsoft.com/office/spreadsheetml/2009/9/main" uri="{504A1905-F514-4f6f-8877-14C23A59335A}">
      <x14:table altTextSummary="Enter Projected and Actual Housing Costs in this table. Difference is auto calculated"/>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F256-A10A-4A5C-8FB4-95F27AB5BFA3}">
  <sheetPr>
    <tabColor theme="9" tint="-0.499984740745262"/>
  </sheetPr>
  <dimension ref="B1:XFC31"/>
  <sheetViews>
    <sheetView showGridLines="0" tabSelected="1" zoomScaleNormal="100" workbookViewId="0">
      <selection activeCell="B17" sqref="B17"/>
    </sheetView>
  </sheetViews>
  <sheetFormatPr baseColWidth="10" defaultColWidth="0" defaultRowHeight="17" zeroHeight="1"/>
  <cols>
    <col min="1" max="1" width="7.5" style="7" customWidth="1"/>
    <col min="2" max="2" width="147.5" style="7" customWidth="1"/>
    <col min="3" max="3" width="5" style="7" customWidth="1"/>
    <col min="4" max="16383" width="9" style="7" hidden="1"/>
    <col min="16384" max="16384" width="2.6640625" style="7" customWidth="1"/>
  </cols>
  <sheetData>
    <row r="1" spans="2:2"/>
    <row r="2" spans="2:2">
      <c r="B2"/>
    </row>
    <row r="3" spans="2:2"/>
    <row r="4" spans="2:2"/>
    <row r="5" spans="2:2"/>
    <row r="6" spans="2:2"/>
    <row r="7" spans="2:2" ht="46.5" customHeight="1"/>
    <row r="8" spans="2:2" ht="89.25" customHeight="1">
      <c r="B8" s="12" t="s">
        <v>62</v>
      </c>
    </row>
    <row r="9" spans="2:2" ht="38.25" customHeight="1">
      <c r="B9" s="12" t="s">
        <v>63</v>
      </c>
    </row>
    <row r="10" spans="2:2" ht="48.75" customHeight="1">
      <c r="B10" s="12" t="s">
        <v>64</v>
      </c>
    </row>
    <row r="11" spans="2:2" ht="129.75" customHeight="1">
      <c r="B11" s="16"/>
    </row>
    <row r="12" spans="2:2" ht="129.75" customHeight="1">
      <c r="B12" s="16"/>
    </row>
    <row r="13" spans="2:2" ht="26.25" customHeight="1">
      <c r="B13" s="16"/>
    </row>
    <row r="14" spans="2:2" ht="75" customHeight="1">
      <c r="B14" s="12" t="s">
        <v>66</v>
      </c>
    </row>
    <row r="15" spans="2:2" ht="120" customHeight="1">
      <c r="B15" s="17"/>
    </row>
    <row r="16" spans="2:2" ht="54.75" customHeight="1">
      <c r="B16" s="13" t="s">
        <v>65</v>
      </c>
    </row>
    <row r="17" spans="2:2" ht="33.75" customHeight="1">
      <c r="B17" s="52"/>
    </row>
    <row r="18" spans="2:2" ht="34.25" customHeight="1">
      <c r="B18" s="53" t="s">
        <v>68</v>
      </c>
    </row>
    <row r="19" spans="2:2">
      <c r="B19" s="11"/>
    </row>
    <row r="20" spans="2:2">
      <c r="B20" s="11"/>
    </row>
    <row r="21" spans="2:2" hidden="1"/>
    <row r="22" spans="2:2" hidden="1"/>
    <row r="23" spans="2:2" hidden="1"/>
    <row r="24" spans="2:2" hidden="1"/>
    <row r="25" spans="2:2" hidden="1"/>
    <row r="26" spans="2:2" hidden="1"/>
    <row r="27" spans="2:2" hidden="1"/>
    <row r="28" spans="2:2" hidden="1"/>
    <row r="29" spans="2:2" hidden="1"/>
    <row r="30" spans="2:2" hidden="1"/>
    <row r="31" spans="2:2" ht="6.75" customHeight="1"/>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autoPageBreaks="0" fitToPage="1"/>
  </sheetPr>
  <dimension ref="A1:AD72"/>
  <sheetViews>
    <sheetView showGridLines="0" zoomScale="70" zoomScaleNormal="70" workbookViewId="0">
      <selection activeCell="G50" sqref="G50"/>
    </sheetView>
  </sheetViews>
  <sheetFormatPr baseColWidth="10" defaultColWidth="9" defaultRowHeight="15"/>
  <cols>
    <col min="1" max="1" width="2.6640625" style="3" customWidth="1"/>
    <col min="2" max="2" width="54.5" style="4" customWidth="1"/>
    <col min="3" max="3" width="15.83203125" style="4" customWidth="1"/>
    <col min="4" max="4" width="6.33203125" style="4" customWidth="1"/>
    <col min="5" max="5" width="65.83203125" style="4" customWidth="1"/>
    <col min="6" max="27" width="9" style="4"/>
    <col min="28" max="28" width="13.1640625" style="4" customWidth="1"/>
    <col min="29" max="29" width="9.6640625" style="4" bestFit="1" customWidth="1"/>
    <col min="30" max="30" width="9.1640625" style="4" bestFit="1" customWidth="1"/>
    <col min="31" max="16384" width="9" style="4"/>
  </cols>
  <sheetData>
    <row r="1" spans="1:30" s="2" customFormat="1" ht="16">
      <c r="A1" s="1" t="s">
        <v>6</v>
      </c>
    </row>
    <row r="2" spans="1:30" s="2" customFormat="1" ht="59.25" customHeight="1">
      <c r="A2" s="1"/>
    </row>
    <row r="4" spans="1:30" ht="25" customHeight="1">
      <c r="A4" s="3" t="s">
        <v>9</v>
      </c>
      <c r="B4" s="54" t="s">
        <v>11</v>
      </c>
      <c r="C4" s="55"/>
    </row>
    <row r="5" spans="1:30" ht="25" customHeight="1">
      <c r="B5" s="40" t="s">
        <v>12</v>
      </c>
      <c r="C5" s="41">
        <v>4300</v>
      </c>
    </row>
    <row r="6" spans="1:30" ht="25" customHeight="1">
      <c r="B6" s="40" t="s">
        <v>13</v>
      </c>
      <c r="C6" s="41">
        <v>300</v>
      </c>
    </row>
    <row r="7" spans="1:30" ht="25" customHeight="1">
      <c r="A7" s="3" t="s">
        <v>10</v>
      </c>
      <c r="B7" s="42" t="s">
        <v>0</v>
      </c>
      <c r="C7" s="43">
        <f>SUM(C5:C6)</f>
        <v>4600</v>
      </c>
      <c r="AB7" s="3" t="s">
        <v>57</v>
      </c>
      <c r="AC7" s="3" t="s">
        <v>15</v>
      </c>
      <c r="AD7" s="3" t="s">
        <v>58</v>
      </c>
    </row>
    <row r="8" spans="1:30" ht="20.25" customHeight="1">
      <c r="AB8" s="3" t="s">
        <v>59</v>
      </c>
      <c r="AC8" s="49">
        <f>C29</f>
        <v>2326</v>
      </c>
      <c r="AD8" s="50">
        <f>AC8*100/(AC8+AC9+AC10)</f>
        <v>27.776450919512779</v>
      </c>
    </row>
    <row r="9" spans="1:30" ht="19.5" customHeight="1">
      <c r="A9" s="3" t="s">
        <v>7</v>
      </c>
      <c r="AB9" s="3" t="s">
        <v>60</v>
      </c>
      <c r="AC9" s="49">
        <f>C46</f>
        <v>1448</v>
      </c>
      <c r="AD9" s="50">
        <f>AC9*100/(AC8+AC9+AC10)</f>
        <v>17.291616909481728</v>
      </c>
    </row>
    <row r="10" spans="1:30" ht="25" customHeight="1">
      <c r="B10" s="38" t="s">
        <v>14</v>
      </c>
      <c r="C10" s="18" t="s">
        <v>15</v>
      </c>
      <c r="D10" s="19"/>
      <c r="AB10" s="3" t="s">
        <v>61</v>
      </c>
      <c r="AC10" s="51">
        <f>C54</f>
        <v>4600</v>
      </c>
      <c r="AD10" s="50">
        <f>AC10*100/(AC8+AC9+AC10)</f>
        <v>54.931932171005492</v>
      </c>
    </row>
    <row r="11" spans="1:30" ht="25" customHeight="1">
      <c r="B11" s="24" t="s">
        <v>16</v>
      </c>
      <c r="C11" s="25">
        <v>1000</v>
      </c>
      <c r="D11" s="19"/>
    </row>
    <row r="12" spans="1:30" ht="25" customHeight="1">
      <c r="B12" s="24" t="s">
        <v>3</v>
      </c>
      <c r="C12" s="25">
        <v>100</v>
      </c>
      <c r="D12" s="19"/>
    </row>
    <row r="13" spans="1:30" ht="17">
      <c r="B13" s="26" t="s">
        <v>17</v>
      </c>
      <c r="C13" s="25">
        <v>56</v>
      </c>
      <c r="D13" s="19"/>
    </row>
    <row r="14" spans="1:30" ht="25" customHeight="1">
      <c r="A14" s="3" t="s">
        <v>8</v>
      </c>
      <c r="B14" s="26" t="s">
        <v>18</v>
      </c>
      <c r="C14" s="25">
        <v>28</v>
      </c>
      <c r="D14" s="19"/>
    </row>
    <row r="15" spans="1:30" ht="25" customHeight="1">
      <c r="A15" s="21"/>
      <c r="B15" s="27" t="s">
        <v>19</v>
      </c>
      <c r="C15" s="28">
        <v>8</v>
      </c>
    </row>
    <row r="16" spans="1:30" ht="25" customHeight="1">
      <c r="B16" s="26" t="s">
        <v>20</v>
      </c>
      <c r="C16" s="25">
        <v>34</v>
      </c>
      <c r="D16" s="19"/>
    </row>
    <row r="17" spans="1:5" ht="25" customHeight="1">
      <c r="B17" s="24" t="s">
        <v>21</v>
      </c>
      <c r="C17" s="25">
        <v>45</v>
      </c>
      <c r="D17" s="19"/>
    </row>
    <row r="18" spans="1:5" ht="25" customHeight="1">
      <c r="B18" s="24" t="s">
        <v>22</v>
      </c>
      <c r="C18" s="25">
        <v>0</v>
      </c>
      <c r="D18" s="19"/>
    </row>
    <row r="19" spans="1:5" ht="25" customHeight="1">
      <c r="B19" s="26" t="s">
        <v>1</v>
      </c>
      <c r="C19" s="25">
        <v>0</v>
      </c>
      <c r="D19" s="19"/>
    </row>
    <row r="20" spans="1:5" ht="25" customHeight="1">
      <c r="B20" s="24" t="s">
        <v>23</v>
      </c>
      <c r="C20" s="25">
        <v>55</v>
      </c>
      <c r="D20" s="19"/>
      <c r="E20" s="48" t="s">
        <v>67</v>
      </c>
    </row>
    <row r="21" spans="1:5" ht="25" customHeight="1">
      <c r="A21" s="21"/>
      <c r="B21" s="27" t="s">
        <v>24</v>
      </c>
      <c r="C21" s="25">
        <v>1000</v>
      </c>
      <c r="D21" s="19"/>
      <c r="E21" s="14"/>
    </row>
    <row r="22" spans="1:5" ht="25" customHeight="1">
      <c r="B22" s="26" t="s">
        <v>5</v>
      </c>
      <c r="C22" s="29">
        <v>0</v>
      </c>
      <c r="D22" s="19"/>
      <c r="E22" s="15" t="s">
        <v>54</v>
      </c>
    </row>
    <row r="23" spans="1:5" ht="25" customHeight="1">
      <c r="B23" s="26" t="s">
        <v>25</v>
      </c>
      <c r="C23" s="30">
        <v>0</v>
      </c>
      <c r="D23" s="19"/>
      <c r="E23" s="15" t="s">
        <v>55</v>
      </c>
    </row>
    <row r="24" spans="1:5" ht="25" customHeight="1">
      <c r="B24" s="24" t="s">
        <v>26</v>
      </c>
      <c r="C24" s="25">
        <v>0</v>
      </c>
      <c r="D24" s="19"/>
      <c r="E24" s="15" t="s">
        <v>52</v>
      </c>
    </row>
    <row r="25" spans="1:5" ht="25" customHeight="1">
      <c r="B25" s="26" t="s">
        <v>27</v>
      </c>
      <c r="C25" s="25">
        <v>0</v>
      </c>
      <c r="D25" s="19"/>
      <c r="E25" s="15" t="s">
        <v>53</v>
      </c>
    </row>
    <row r="26" spans="1:5" ht="25" customHeight="1">
      <c r="B26" s="24" t="s">
        <v>28</v>
      </c>
      <c r="C26" s="25">
        <v>0</v>
      </c>
      <c r="D26" s="19"/>
      <c r="E26" s="15" t="s">
        <v>56</v>
      </c>
    </row>
    <row r="27" spans="1:5" ht="25" customHeight="1">
      <c r="B27" s="26" t="s">
        <v>29</v>
      </c>
      <c r="C27" s="25">
        <v>0</v>
      </c>
      <c r="D27" s="19"/>
    </row>
    <row r="28" spans="1:5" ht="25" customHeight="1">
      <c r="B28" s="24" t="s">
        <v>2</v>
      </c>
      <c r="C28" s="25">
        <v>0</v>
      </c>
      <c r="D28" s="19"/>
    </row>
    <row r="29" spans="1:5" ht="25" customHeight="1">
      <c r="A29" s="21"/>
      <c r="B29" s="23" t="s">
        <v>30</v>
      </c>
      <c r="C29" s="22">
        <f>SUM(Housing[Amount])</f>
        <v>2326</v>
      </c>
      <c r="D29" s="19"/>
    </row>
    <row r="30" spans="1:5" ht="25" customHeight="1">
      <c r="B30" s="31"/>
      <c r="C30" s="31"/>
    </row>
    <row r="31" spans="1:5" ht="25" customHeight="1">
      <c r="A31" s="21"/>
      <c r="B31" s="39" t="s">
        <v>31</v>
      </c>
      <c r="C31" s="32" t="s">
        <v>15</v>
      </c>
    </row>
    <row r="32" spans="1:5" ht="25" customHeight="1">
      <c r="A32" s="21"/>
      <c r="B32" s="20" t="s">
        <v>4</v>
      </c>
      <c r="C32" s="34">
        <v>1000</v>
      </c>
    </row>
    <row r="33" spans="2:3" ht="25" customHeight="1">
      <c r="B33" s="33" t="s">
        <v>32</v>
      </c>
      <c r="C33" s="35">
        <v>100</v>
      </c>
    </row>
    <row r="34" spans="2:3" ht="25" customHeight="1">
      <c r="B34" s="33" t="s">
        <v>33</v>
      </c>
      <c r="C34" s="34">
        <v>56</v>
      </c>
    </row>
    <row r="35" spans="2:3" ht="25" customHeight="1">
      <c r="B35" s="33" t="s">
        <v>34</v>
      </c>
      <c r="C35" s="34">
        <v>28</v>
      </c>
    </row>
    <row r="36" spans="2:3" ht="25" customHeight="1">
      <c r="B36" s="33" t="s">
        <v>35</v>
      </c>
      <c r="C36" s="34">
        <v>80</v>
      </c>
    </row>
    <row r="37" spans="2:3" ht="25" customHeight="1">
      <c r="B37" s="33" t="s">
        <v>36</v>
      </c>
      <c r="C37" s="34">
        <v>34</v>
      </c>
    </row>
    <row r="38" spans="2:3" ht="25" customHeight="1">
      <c r="B38" s="33" t="s">
        <v>37</v>
      </c>
      <c r="C38" s="34">
        <v>10</v>
      </c>
    </row>
    <row r="39" spans="2:3" ht="25" customHeight="1">
      <c r="B39" s="33" t="s">
        <v>38</v>
      </c>
      <c r="C39" s="34">
        <v>50</v>
      </c>
    </row>
    <row r="40" spans="2:3" ht="25" customHeight="1">
      <c r="B40" s="33" t="s">
        <v>39</v>
      </c>
      <c r="C40" s="34">
        <v>90</v>
      </c>
    </row>
    <row r="41" spans="2:3" ht="25" customHeight="1">
      <c r="B41" s="33" t="s">
        <v>40</v>
      </c>
      <c r="C41" s="34">
        <v>0</v>
      </c>
    </row>
    <row r="42" spans="2:3" ht="25" customHeight="1">
      <c r="B42" s="33" t="s">
        <v>41</v>
      </c>
      <c r="C42" s="34">
        <v>0</v>
      </c>
    </row>
    <row r="43" spans="2:3" ht="25" customHeight="1">
      <c r="B43" s="33" t="s">
        <v>42</v>
      </c>
      <c r="C43" s="34">
        <v>0</v>
      </c>
    </row>
    <row r="44" spans="2:3" ht="25" customHeight="1">
      <c r="B44" s="33" t="s">
        <v>43</v>
      </c>
      <c r="C44" s="34">
        <v>0</v>
      </c>
    </row>
    <row r="45" spans="2:3" ht="25" customHeight="1">
      <c r="B45" s="33" t="s">
        <v>2</v>
      </c>
      <c r="C45" s="34">
        <v>0</v>
      </c>
    </row>
    <row r="46" spans="2:3" ht="25" customHeight="1">
      <c r="B46" s="36" t="s">
        <v>44</v>
      </c>
      <c r="C46" s="37">
        <f>SUM(Housing3[Amount])</f>
        <v>1448</v>
      </c>
    </row>
    <row r="47" spans="2:3" ht="25" customHeight="1">
      <c r="B47" s="5"/>
      <c r="C47" s="6"/>
    </row>
    <row r="48" spans="2:3" ht="25" customHeight="1">
      <c r="B48" s="56" t="s">
        <v>45</v>
      </c>
      <c r="C48" s="57"/>
    </row>
    <row r="49" spans="2:12" ht="25" customHeight="1">
      <c r="B49" s="44" t="s">
        <v>46</v>
      </c>
      <c r="C49" s="45">
        <v>4300</v>
      </c>
    </row>
    <row r="50" spans="2:12" ht="25" customHeight="1">
      <c r="B50" s="44" t="s">
        <v>47</v>
      </c>
      <c r="C50" s="45"/>
    </row>
    <row r="51" spans="2:12" ht="25" customHeight="1">
      <c r="B51" s="44" t="s">
        <v>48</v>
      </c>
      <c r="C51" s="45"/>
    </row>
    <row r="52" spans="2:12" ht="25" customHeight="1">
      <c r="B52" s="44" t="s">
        <v>49</v>
      </c>
      <c r="C52" s="45"/>
    </row>
    <row r="53" spans="2:12" ht="25" customHeight="1">
      <c r="B53" s="44" t="s">
        <v>50</v>
      </c>
      <c r="C53" s="45">
        <v>300</v>
      </c>
    </row>
    <row r="54" spans="2:12" ht="25" customHeight="1">
      <c r="B54" s="46" t="s">
        <v>51</v>
      </c>
      <c r="C54" s="47">
        <f>SUM(C49:C53)</f>
        <v>4600</v>
      </c>
    </row>
    <row r="55" spans="2:12" ht="25" customHeight="1">
      <c r="B55" s="5"/>
      <c r="C55" s="6"/>
    </row>
    <row r="56" spans="2:12" ht="25" customHeight="1">
      <c r="B56" s="58" t="s">
        <v>69</v>
      </c>
      <c r="C56" s="59"/>
      <c r="D56" s="59"/>
      <c r="E56" s="59"/>
    </row>
    <row r="57" spans="2:12" ht="25" customHeight="1">
      <c r="B57" s="58" t="s">
        <v>70</v>
      </c>
      <c r="C57" s="59"/>
      <c r="D57" s="59"/>
      <c r="E57" s="59"/>
      <c r="F57" s="59"/>
      <c r="G57" s="59"/>
      <c r="H57" s="59"/>
      <c r="I57" s="59"/>
      <c r="J57" s="59"/>
      <c r="K57" s="59"/>
      <c r="L57" s="59"/>
    </row>
    <row r="58" spans="2:12" ht="25" customHeight="1">
      <c r="B58" s="8"/>
      <c r="C58" s="6"/>
    </row>
    <row r="59" spans="2:12" ht="25" customHeight="1">
      <c r="B59" s="9"/>
      <c r="C59" s="9"/>
    </row>
    <row r="60" spans="2:12" ht="25" customHeight="1">
      <c r="B60" s="5"/>
      <c r="C60" s="5"/>
    </row>
    <row r="61" spans="2:12" ht="25" customHeight="1">
      <c r="B61" s="5"/>
      <c r="C61" s="6"/>
    </row>
    <row r="62" spans="2:12" ht="25" customHeight="1">
      <c r="B62" s="5"/>
      <c r="C62" s="6"/>
    </row>
    <row r="63" spans="2:12" ht="25" customHeight="1">
      <c r="B63" s="5"/>
      <c r="C63" s="6"/>
    </row>
    <row r="64" spans="2:12" ht="25" customHeight="1">
      <c r="B64" s="5"/>
      <c r="C64" s="6"/>
    </row>
    <row r="65" spans="2:3" ht="25" customHeight="1">
      <c r="B65" s="5"/>
      <c r="C65" s="6"/>
    </row>
    <row r="66" spans="2:3" ht="25" customHeight="1">
      <c r="B66" s="5"/>
      <c r="C66" s="6"/>
    </row>
    <row r="67" spans="2:3" ht="25" customHeight="1">
      <c r="B67" s="5"/>
      <c r="C67" s="6"/>
    </row>
    <row r="68" spans="2:3" ht="25" customHeight="1">
      <c r="B68" s="8"/>
      <c r="C68" s="6"/>
    </row>
    <row r="69" spans="2:3" ht="25" customHeight="1">
      <c r="B69" s="10"/>
      <c r="C69" s="10"/>
    </row>
    <row r="70" spans="2:3" ht="25" customHeight="1"/>
    <row r="71" spans="2:3" ht="25" customHeight="1"/>
    <row r="72" spans="2:3" ht="25" customHeight="1"/>
  </sheetData>
  <mergeCells count="4">
    <mergeCell ref="B4:C4"/>
    <mergeCell ref="B48:C48"/>
    <mergeCell ref="B56:E56"/>
    <mergeCell ref="B57:L57"/>
  </mergeCells>
  <dataValidations count="10">
    <dataValidation allowBlank="1" showInputMessage="1" showErrorMessage="1" prompt="Create a Personal Monthly Budget in this worksheet. Helpful instructions on how to use this worksheet are in cells in this column. Arrow down to get started." sqref="A1:A2" xr:uid="{535C1FB4-69DA-478A-9C24-451D9BD5B386}"/>
    <dataValidation allowBlank="1" showInputMessage="1" showErrorMessage="1" prompt="Projected Monthly Income label is in cell at right. Enter Income 1 in cell C5 and Extra Income in C6 to calculate Total monthly income in C7. Next instruction is in cell A7." sqref="A4" xr:uid="{37ECE25A-D750-4901-9936-FA0425D6DFC1}"/>
    <dataValidation allowBlank="1" showInputMessage="1" showErrorMessage="1" prompt="Projected Balance is auto calculated in cell H4, Actual Balance in H6, and Difference in H8. Next instruction is in cell A9." sqref="A7" xr:uid="{30295BAD-27FA-449C-8A78-ECFC2ACE1A2B}"/>
    <dataValidation allowBlank="1" showInputMessage="1" showErrorMessage="1" prompt="Actual Monthly Income label is in cell at right. Enter Income 1 in cell C10 and Extra Income in C11 to calculate Total monthly income in C12. Next instruction is in cell A14." sqref="A9" xr:uid="{23FC07BB-1058-4403-A6BB-F2E3DAB6391D}"/>
    <dataValidation allowBlank="1" showInputMessage="1" showErrorMessage="1" prompt="Enter details in Housing table starting in cell at right and in Entertainment table starting in cell G14. Next instruction is in cell A27." sqref="A14" xr:uid="{DCC6E90E-6B90-466F-863D-46F7DA3C4296}"/>
    <dataValidation allowBlank="1" showInputMessage="1" showErrorMessage="1" prompt="Enter details in Transportation table starting in cell at right and in Loans table starting in cell G26. Next instruction is in cell A37." sqref="A35" xr:uid="{AFC8D67D-8805-4E04-8494-156CF7945383}"/>
    <dataValidation allowBlank="1" showInputMessage="1" showErrorMessage="1" prompt="Enter details in Insurance table starting in cell at right and in Taxes table starting in cell G35. Next instruction is in cell A44." sqref="A45" xr:uid="{34699D58-6783-4DA8-AD00-EB6D5B4F4886}"/>
    <dataValidation allowBlank="1" showInputMessage="1" showErrorMessage="1" prompt="Enter details in Food table starting in cell at right and in Savings table starting in cell G42. Next instruction is in cell A50." sqref="A48" xr:uid="{E10C94B7-CAAB-4591-99E4-5A50789CA061}"/>
    <dataValidation allowBlank="1" showInputMessage="1" showErrorMessage="1" prompt="Enter details in Personal Care table starting in cell at right and in Legal table starting in cell G54. Next instruction is in cell A61." sqref="A64" xr:uid="{4D40684C-D56F-4273-B2CC-5C8947747B1A}"/>
    <dataValidation allowBlank="1" showInputMessage="1" showErrorMessage="1" prompt="Total Projected Cost is auto calculated in cell J61, Total Actual Cost in J63, and Total Difference in J65." sqref="A67" xr:uid="{7663E59F-1158-4833-8ADA-EE341AD75E0A}"/>
  </dataValidations>
  <printOptions horizontalCentered="1"/>
  <pageMargins left="0.4" right="0.4" top="0.4" bottom="0.4" header="0.3" footer="0.3"/>
  <pageSetup scale="81" fitToHeight="0" orientation="portrait" r:id="rId1"/>
  <headerFooter differentFirst="1">
    <oddFooter>Page &amp;P of &amp;N</oddFooter>
  </headerFooter>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4917D-B4E2-41EC-A344-CAB929C318ED}">
  <ds:schemaRefs>
    <ds:schemaRef ds:uri="http://schemas.openxmlformats.org/package/2006/metadata/core-properties"/>
    <ds:schemaRef ds:uri="16c05727-aa75-4e4a-9b5f-8a80a116589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D6369F-E7E4-4C61-9F47-33FFE80F8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Start</vt:lpstr>
      <vt:lpstr>Budgeting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2019-03-18T20:41:36Z</dcterms:created>
  <dcterms:modified xsi:type="dcterms:W3CDTF">2019-11-13T19:29:40Z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